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xr:revisionPtr revIDLastSave="0" documentId="13_ncr:1_{2E5FE6AF-B772-402F-B267-C1E0A8BD80ED}" xr6:coauthVersionLast="45" xr6:coauthVersionMax="45" xr10:uidLastSave="{00000000-0000-0000-0000-000000000000}"/>
  <bookViews>
    <workbookView xWindow="1740" yWindow="10120" windowWidth="19850" windowHeight="10800" xr2:uid="{052B38CC-3FC1-4B2A-BA75-739FA75326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F26" i="1"/>
  <c r="H27" i="1"/>
  <c r="G27" i="1"/>
  <c r="F27" i="1"/>
  <c r="G26" i="1"/>
  <c r="E26" i="1"/>
  <c r="E22" i="1"/>
  <c r="F22" i="1"/>
  <c r="G22" i="1"/>
  <c r="H22" i="1"/>
  <c r="I22" i="1"/>
  <c r="C22" i="1"/>
  <c r="C19" i="1"/>
  <c r="G18" i="1"/>
  <c r="F18" i="1"/>
  <c r="E18" i="1"/>
  <c r="B18" i="1"/>
  <c r="B15" i="1"/>
  <c r="B14" i="1"/>
  <c r="B13" i="1"/>
  <c r="B12" i="1"/>
  <c r="C9" i="1"/>
  <c r="B9" i="1"/>
  <c r="D5" i="1"/>
  <c r="D4" i="1"/>
  <c r="C5" i="1"/>
  <c r="B6" i="1"/>
  <c r="C4" i="1"/>
  <c r="B5" i="1"/>
  <c r="B4" i="1"/>
  <c r="C23" i="1" l="1"/>
</calcChain>
</file>

<file path=xl/sharedStrings.xml><?xml version="1.0" encoding="utf-8"?>
<sst xmlns="http://schemas.openxmlformats.org/spreadsheetml/2006/main" count="19" uniqueCount="16">
  <si>
    <t>IF Statement</t>
  </si>
  <si>
    <t>=IF(logical_test, [value_if_true], [value_if_false])</t>
  </si>
  <si>
    <t>Check Equality</t>
  </si>
  <si>
    <t>Check Numbers</t>
  </si>
  <si>
    <t>Retired</t>
  </si>
  <si>
    <t>More Advanced Output</t>
  </si>
  <si>
    <t>Red</t>
  </si>
  <si>
    <t>Active</t>
  </si>
  <si>
    <t>Green</t>
  </si>
  <si>
    <t>Multiple Functions</t>
  </si>
  <si>
    <t>Nested IF</t>
  </si>
  <si>
    <t>https://www.youtube.com/watch?v=l9Mxz44LE3U</t>
  </si>
  <si>
    <t>Next Step is IFS():</t>
  </si>
  <si>
    <t>ok</t>
  </si>
  <si>
    <t>Logical Tests (True/False)</t>
  </si>
  <si>
    <t>Building the IF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</si>
</sst>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0" xfId="1"/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l9Mxz44LE3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EFD4B-3125-42F6-92A7-8977E33A233C}">
  <dimension ref="A1:I34"/>
  <sheetViews>
    <sheetView tabSelected="1" topLeftCell="A12" zoomScaleNormal="100" workbookViewId="0">
      <selection activeCell="E26" sqref="E26"/>
    </sheetView>
  </sheetViews>
  <sheetFormatPr defaultRowHeight="14.5" x14ac:dyDescent="0.35"/>
  <cols>
    <col min="1" max="1" width="22" bestFit="1" customWidth="1"/>
  </cols>
  <sheetData>
    <row r="1" spans="1:4" x14ac:dyDescent="0.35">
      <c r="A1" s="1" t="s">
        <v>0</v>
      </c>
      <c r="B1" s="2" t="s">
        <v>1</v>
      </c>
    </row>
    <row r="3" spans="1:4" x14ac:dyDescent="0.35">
      <c r="A3" s="1" t="s">
        <v>14</v>
      </c>
    </row>
    <row r="4" spans="1:4" x14ac:dyDescent="0.35">
      <c r="A4">
        <v>1</v>
      </c>
      <c r="B4" t="b">
        <f>1&gt;=2</f>
        <v>0</v>
      </c>
      <c r="C4" t="b">
        <f>A4&gt;0</f>
        <v>1</v>
      </c>
      <c r="D4" t="b">
        <f>AND(A4=1,A6="ok")</f>
        <v>1</v>
      </c>
    </row>
    <row r="5" spans="1:4" x14ac:dyDescent="0.35">
      <c r="A5">
        <v>2</v>
      </c>
      <c r="B5" t="b">
        <f>A4&gt;A5</f>
        <v>0</v>
      </c>
      <c r="C5" t="b">
        <f>ISNUMBER(A5)</f>
        <v>1</v>
      </c>
      <c r="D5" t="b">
        <f>OR(A4&gt;2,A6="ok")</f>
        <v>1</v>
      </c>
    </row>
    <row r="6" spans="1:4" x14ac:dyDescent="0.35">
      <c r="A6" s="4" t="s">
        <v>13</v>
      </c>
      <c r="B6" t="b">
        <f>A6="Ok"</f>
        <v>1</v>
      </c>
    </row>
    <row r="8" spans="1:4" x14ac:dyDescent="0.35">
      <c r="A8" s="1" t="s">
        <v>2</v>
      </c>
    </row>
    <row r="9" spans="1:4" x14ac:dyDescent="0.35">
      <c r="A9" t="s">
        <v>4</v>
      </c>
      <c r="B9" t="str">
        <f>IF(A9="retired","Yes","No")</f>
        <v>Yes</v>
      </c>
      <c r="C9">
        <f>IF(A9="retired",10,50)</f>
        <v>10</v>
      </c>
    </row>
    <row r="11" spans="1:4" x14ac:dyDescent="0.35">
      <c r="A11" s="1" t="s">
        <v>3</v>
      </c>
    </row>
    <row r="12" spans="1:4" x14ac:dyDescent="0.35">
      <c r="A12">
        <v>1</v>
      </c>
      <c r="B12" t="str">
        <f>IF(A12=1,"One","Not One")</f>
        <v>One</v>
      </c>
    </row>
    <row r="13" spans="1:4" x14ac:dyDescent="0.35">
      <c r="A13">
        <v>2</v>
      </c>
      <c r="B13" t="str">
        <f>IF(A13&gt;0,"Greater than 0","0 or less")</f>
        <v>Greater than 0</v>
      </c>
    </row>
    <row r="14" spans="1:4" x14ac:dyDescent="0.35">
      <c r="A14">
        <v>3</v>
      </c>
      <c r="B14" t="str">
        <f>IF(A14&lt;10,"Less than 10","Greater than 10")</f>
        <v>Less than 10</v>
      </c>
    </row>
    <row r="15" spans="1:4" x14ac:dyDescent="0.35">
      <c r="A15">
        <v>0</v>
      </c>
      <c r="B15" t="str">
        <f>IF(A15&lt;&gt;5,"Does not equal 5","Equals 5")</f>
        <v>Does not equal 5</v>
      </c>
    </row>
    <row r="17" spans="1:9" x14ac:dyDescent="0.35">
      <c r="A17" s="1" t="s">
        <v>5</v>
      </c>
      <c r="E17" s="1" t="s">
        <v>15</v>
      </c>
    </row>
    <row r="18" spans="1:9" x14ac:dyDescent="0.35">
      <c r="A18">
        <v>5</v>
      </c>
      <c r="B18">
        <f>IF(A18&gt;0,A18*2,"Not valid.")</f>
        <v>10</v>
      </c>
      <c r="E18" t="b">
        <f>A18&gt;0</f>
        <v>1</v>
      </c>
      <c r="F18">
        <f>A18*2</f>
        <v>10</v>
      </c>
      <c r="G18" t="str">
        <f>"Not valid."</f>
        <v>Not valid.</v>
      </c>
    </row>
    <row r="19" spans="1:9" x14ac:dyDescent="0.35">
      <c r="A19" t="s">
        <v>7</v>
      </c>
      <c r="B19" t="s">
        <v>6</v>
      </c>
      <c r="C19" t="str">
        <f>IF(A19="Active",B19,A19)</f>
        <v>Red</v>
      </c>
    </row>
    <row r="21" spans="1:9" x14ac:dyDescent="0.35">
      <c r="A21" s="1" t="s">
        <v>9</v>
      </c>
    </row>
    <row r="22" spans="1:9" x14ac:dyDescent="0.35">
      <c r="A22" t="s">
        <v>7</v>
      </c>
      <c r="B22" t="s">
        <v>8</v>
      </c>
      <c r="C22" t="str">
        <f>IF(AND(A22="active",B22="green"),"Clear","Redo")</f>
        <v>Clear</v>
      </c>
      <c r="E22" t="b">
        <f>AND(A22="active",B22="green")</f>
        <v>1</v>
      </c>
      <c r="F22" t="b">
        <f>A22="active"</f>
        <v>1</v>
      </c>
      <c r="G22" t="b">
        <f>B22="green"</f>
        <v>1</v>
      </c>
      <c r="H22" t="str">
        <f>"Clear"</f>
        <v>Clear</v>
      </c>
      <c r="I22" t="str">
        <f>"Redo"</f>
        <v>Redo</v>
      </c>
    </row>
    <row r="23" spans="1:9" x14ac:dyDescent="0.35">
      <c r="C23" t="str">
        <f>IF(OR(A22="Active",B22="Green"),"Clear","Redo")</f>
        <v>Clear</v>
      </c>
    </row>
    <row r="25" spans="1:9" x14ac:dyDescent="0.35">
      <c r="A25" s="1" t="s">
        <v>10</v>
      </c>
    </row>
    <row r="26" spans="1:9" x14ac:dyDescent="0.35">
      <c r="A26" t="s">
        <v>7</v>
      </c>
      <c r="B26" t="s">
        <v>8</v>
      </c>
      <c r="C26" t="str">
        <f>IF(A26="active",IF(B26="green","Clear","Redo"),"Redo")</f>
        <v>Clear</v>
      </c>
      <c r="E26" t="b">
        <f>A26="active"</f>
        <v>1</v>
      </c>
      <c r="F26" t="str">
        <f>IF(B26="green","Clear","Redo")</f>
        <v>Clear</v>
      </c>
      <c r="G26" t="str">
        <f>"Redo"</f>
        <v>Redo</v>
      </c>
    </row>
    <row r="27" spans="1:9" x14ac:dyDescent="0.35">
      <c r="F27" t="b">
        <f>B26="green"</f>
        <v>1</v>
      </c>
      <c r="G27" t="str">
        <f>"Clear"</f>
        <v>Clear</v>
      </c>
      <c r="H27" t="str">
        <f>"Redo"</f>
        <v>Redo</v>
      </c>
    </row>
    <row r="34" spans="1:2" x14ac:dyDescent="0.35">
      <c r="A34" s="1" t="s">
        <v>12</v>
      </c>
      <c r="B34" s="3" t="s">
        <v>11</v>
      </c>
    </row>
  </sheetData>
  <hyperlinks>
    <hyperlink ref="B34" r:id="rId1" xr:uid="{94EC6FD7-A783-4A22-9FFF-1F73CD53D0AD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TeachExcel.com</dc:creator>
  <cp:lastModifiedBy>0</cp:lastModifiedBy>
  <dcterms:created xsi:type="dcterms:W3CDTF">2020-08-17T12:34:26Z</dcterms:created>
  <dcterms:modified xsi:type="dcterms:W3CDTF">2020-09-07T07:26:45Z</dcterms:modified>
</cp:coreProperties>
</file>